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stepanek/GOOGLE DRIVE/TAURUM reality/TR DIV2 obchod, marketing/obchod/zakázky/TR zakázky - Jan Štěpánek/00 potenciály/2020-12 Borská pole Focus, Hrách/"/>
    </mc:Choice>
  </mc:AlternateContent>
  <xr:revisionPtr revIDLastSave="0" documentId="13_ncr:1_{19A2B166-F471-2949-8600-665444BEEB7F}" xr6:coauthVersionLast="45" xr6:coauthVersionMax="45" xr10:uidLastSave="{00000000-0000-0000-0000-000000000000}"/>
  <bookViews>
    <workbookView xWindow="320" yWindow="460" windowWidth="24780" windowHeight="14980" xr2:uid="{007E1BAA-00A1-7049-B98E-680E51A8802D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F19" i="1"/>
</calcChain>
</file>

<file path=xl/sharedStrings.xml><?xml version="1.0" encoding="utf-8"?>
<sst xmlns="http://schemas.openxmlformats.org/spreadsheetml/2006/main" count="64" uniqueCount="30">
  <si>
    <t>10477/4</t>
  </si>
  <si>
    <t>FOCUS INVEST, investiční fond s proměnným základním kapitálem, a.s.,</t>
  </si>
  <si>
    <t>8536/1</t>
  </si>
  <si>
    <t>8536/3</t>
  </si>
  <si>
    <t>8536/2</t>
  </si>
  <si>
    <t>celý</t>
  </si>
  <si>
    <t>část</t>
  </si>
  <si>
    <t>8540/4</t>
  </si>
  <si>
    <t>8540/1</t>
  </si>
  <si>
    <t>Hrach Václav</t>
  </si>
  <si>
    <t>3/4</t>
  </si>
  <si>
    <t>1/4</t>
  </si>
  <si>
    <t>8540/3</t>
  </si>
  <si>
    <t>8540/2</t>
  </si>
  <si>
    <t>8541/1</t>
  </si>
  <si>
    <t>1/1</t>
  </si>
  <si>
    <t>8541/3</t>
  </si>
  <si>
    <t>LV</t>
  </si>
  <si>
    <t>par. č.</t>
  </si>
  <si>
    <t>vlastník</t>
  </si>
  <si>
    <t>vlastnický podíl</t>
  </si>
  <si>
    <t>celkem</t>
  </si>
  <si>
    <t>výměra m2</t>
  </si>
  <si>
    <t>neprodávaná část m2</t>
  </si>
  <si>
    <t>prodávaná část m2</t>
  </si>
  <si>
    <t>8541/2</t>
  </si>
  <si>
    <t>m2</t>
  </si>
  <si>
    <t>Kč</t>
  </si>
  <si>
    <t>Kč/m2</t>
  </si>
  <si>
    <t>celkem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</si>
</sst>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0" fillId="0" borderId="0" xfId="0" applyNumberFormat="1"/>
    <xf numFmtId="3" fontId="0" fillId="0" borderId="0" xfId="0" applyNumberFormat="1"/>
    <xf numFmtId="49" fontId="0" fillId="0" borderId="0" xfId="0" applyNumberFormat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3" fontId="0" fillId="0" borderId="1" xfId="0" applyNumberFormat="1" applyBorder="1"/>
    <xf numFmtId="49" fontId="0" fillId="2" borderId="1" xfId="0" applyNumberFormat="1" applyFill="1" applyBorder="1"/>
    <xf numFmtId="0" fontId="0" fillId="0" borderId="1" xfId="0" applyNumberFormat="1" applyBorder="1"/>
    <xf numFmtId="49" fontId="0" fillId="0" borderId="0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37655-D19A-864B-B83B-CF793EF46A08}">
  <dimension ref="A2:H24"/>
  <sheetViews>
    <sheetView tabSelected="1" workbookViewId="0">
      <selection activeCell="J6" sqref="J6"/>
    </sheetView>
  </sheetViews>
  <sheetFormatPr baseColWidth="10" defaultRowHeight="16" x14ac:dyDescent="0.2"/>
  <cols>
    <col min="1" max="4" width="10.83203125" style="1"/>
    <col min="5" max="5" width="11.6640625" style="1" customWidth="1"/>
    <col min="6" max="6" width="11.1640625" style="1" bestFit="1" customWidth="1"/>
    <col min="7" max="7" width="60.33203125" style="1" bestFit="1" customWidth="1"/>
    <col min="8" max="16384" width="10.83203125" style="1"/>
  </cols>
  <sheetData>
    <row r="2" spans="1:8" s="4" customFormat="1" ht="34" x14ac:dyDescent="0.2">
      <c r="A2" s="5"/>
      <c r="B2" s="5" t="s">
        <v>18</v>
      </c>
      <c r="C2" s="5" t="s">
        <v>17</v>
      </c>
      <c r="D2" s="5" t="s">
        <v>22</v>
      </c>
      <c r="E2" s="5" t="s">
        <v>23</v>
      </c>
      <c r="F2" s="5" t="s">
        <v>24</v>
      </c>
      <c r="G2" s="5" t="s">
        <v>19</v>
      </c>
      <c r="H2" s="5" t="s">
        <v>20</v>
      </c>
    </row>
    <row r="3" spans="1:8" x14ac:dyDescent="0.2">
      <c r="A3" s="6" t="s">
        <v>5</v>
      </c>
      <c r="B3" s="6" t="s">
        <v>0</v>
      </c>
      <c r="C3" s="6">
        <v>26803</v>
      </c>
      <c r="D3" s="7">
        <v>2</v>
      </c>
      <c r="E3" s="7">
        <v>0</v>
      </c>
      <c r="F3" s="7">
        <f>D3-E3</f>
        <v>2</v>
      </c>
      <c r="G3" s="6" t="s">
        <v>1</v>
      </c>
      <c r="H3" s="6" t="s">
        <v>15</v>
      </c>
    </row>
    <row r="4" spans="1:8" x14ac:dyDescent="0.2">
      <c r="A4" s="6" t="s">
        <v>5</v>
      </c>
      <c r="B4" s="6" t="s">
        <v>2</v>
      </c>
      <c r="C4" s="6">
        <v>26803</v>
      </c>
      <c r="D4" s="7">
        <v>11343</v>
      </c>
      <c r="E4" s="7">
        <v>0</v>
      </c>
      <c r="F4" s="7">
        <f t="shared" ref="F4:F17" si="0">D4-E4</f>
        <v>11343</v>
      </c>
      <c r="G4" s="6" t="s">
        <v>1</v>
      </c>
      <c r="H4" s="6" t="s">
        <v>15</v>
      </c>
    </row>
    <row r="5" spans="1:8" x14ac:dyDescent="0.2">
      <c r="A5" s="6" t="s">
        <v>5</v>
      </c>
      <c r="B5" s="6">
        <v>8539</v>
      </c>
      <c r="C5" s="6">
        <v>26803</v>
      </c>
      <c r="D5" s="7">
        <v>77</v>
      </c>
      <c r="E5" s="7">
        <v>0</v>
      </c>
      <c r="F5" s="7">
        <f t="shared" si="0"/>
        <v>77</v>
      </c>
      <c r="G5" s="6" t="s">
        <v>1</v>
      </c>
      <c r="H5" s="6" t="s">
        <v>15</v>
      </c>
    </row>
    <row r="6" spans="1:8" x14ac:dyDescent="0.2">
      <c r="A6" s="6" t="s">
        <v>5</v>
      </c>
      <c r="B6" s="6" t="s">
        <v>3</v>
      </c>
      <c r="C6" s="6">
        <v>26803</v>
      </c>
      <c r="D6" s="7">
        <v>280</v>
      </c>
      <c r="E6" s="7">
        <v>0</v>
      </c>
      <c r="F6" s="7">
        <f t="shared" si="0"/>
        <v>280</v>
      </c>
      <c r="G6" s="6" t="s">
        <v>1</v>
      </c>
      <c r="H6" s="6" t="s">
        <v>15</v>
      </c>
    </row>
    <row r="7" spans="1:8" x14ac:dyDescent="0.2">
      <c r="A7" s="8" t="s">
        <v>6</v>
      </c>
      <c r="B7" s="6" t="s">
        <v>4</v>
      </c>
      <c r="C7" s="6">
        <v>26803</v>
      </c>
      <c r="D7" s="7">
        <v>11932</v>
      </c>
      <c r="E7" s="9">
        <v>8721</v>
      </c>
      <c r="F7" s="7">
        <f t="shared" si="0"/>
        <v>3211</v>
      </c>
      <c r="G7" s="6" t="s">
        <v>1</v>
      </c>
      <c r="H7" s="6" t="s">
        <v>15</v>
      </c>
    </row>
    <row r="8" spans="1:8" x14ac:dyDescent="0.2">
      <c r="A8" s="6" t="s">
        <v>5</v>
      </c>
      <c r="B8" s="6" t="s">
        <v>7</v>
      </c>
      <c r="C8" s="6">
        <v>26803</v>
      </c>
      <c r="D8" s="7">
        <v>547</v>
      </c>
      <c r="E8" s="7">
        <v>0</v>
      </c>
      <c r="F8" s="7">
        <f t="shared" si="0"/>
        <v>547</v>
      </c>
      <c r="G8" s="6" t="s">
        <v>1</v>
      </c>
      <c r="H8" s="6" t="s">
        <v>15</v>
      </c>
    </row>
    <row r="9" spans="1:8" x14ac:dyDescent="0.2">
      <c r="A9" s="6" t="s">
        <v>5</v>
      </c>
      <c r="B9" s="6" t="s">
        <v>8</v>
      </c>
      <c r="C9" s="6">
        <v>5730</v>
      </c>
      <c r="D9" s="7">
        <v>6674</v>
      </c>
      <c r="E9" s="7">
        <v>0</v>
      </c>
      <c r="F9" s="7">
        <f t="shared" si="0"/>
        <v>6674</v>
      </c>
      <c r="G9" s="6" t="s">
        <v>1</v>
      </c>
      <c r="H9" s="6" t="s">
        <v>10</v>
      </c>
    </row>
    <row r="10" spans="1:8" x14ac:dyDescent="0.2">
      <c r="A10" s="6"/>
      <c r="B10" s="6"/>
      <c r="C10" s="6"/>
      <c r="D10" s="7"/>
      <c r="E10" s="7"/>
      <c r="F10" s="7">
        <f t="shared" si="0"/>
        <v>0</v>
      </c>
      <c r="G10" s="6" t="s">
        <v>9</v>
      </c>
      <c r="H10" s="6" t="s">
        <v>11</v>
      </c>
    </row>
    <row r="11" spans="1:8" x14ac:dyDescent="0.2">
      <c r="A11" s="6" t="s">
        <v>5</v>
      </c>
      <c r="B11" s="6" t="s">
        <v>12</v>
      </c>
      <c r="C11" s="6">
        <v>5730</v>
      </c>
      <c r="D11" s="7">
        <v>84</v>
      </c>
      <c r="E11" s="7">
        <v>0</v>
      </c>
      <c r="F11" s="7">
        <f t="shared" si="0"/>
        <v>84</v>
      </c>
      <c r="G11" s="6" t="s">
        <v>1</v>
      </c>
      <c r="H11" s="6" t="s">
        <v>10</v>
      </c>
    </row>
    <row r="12" spans="1:8" x14ac:dyDescent="0.2">
      <c r="A12" s="6"/>
      <c r="B12" s="6"/>
      <c r="C12" s="6"/>
      <c r="D12" s="7"/>
      <c r="E12" s="7"/>
      <c r="F12" s="7">
        <f t="shared" si="0"/>
        <v>0</v>
      </c>
      <c r="G12" s="6" t="s">
        <v>9</v>
      </c>
      <c r="H12" s="6" t="s">
        <v>11</v>
      </c>
    </row>
    <row r="13" spans="1:8" x14ac:dyDescent="0.2">
      <c r="A13" s="8" t="s">
        <v>6</v>
      </c>
      <c r="B13" s="6" t="s">
        <v>13</v>
      </c>
      <c r="C13" s="6">
        <v>5730</v>
      </c>
      <c r="D13" s="7">
        <v>1902</v>
      </c>
      <c r="E13" s="7">
        <v>160</v>
      </c>
      <c r="F13" s="7">
        <f t="shared" si="0"/>
        <v>1742</v>
      </c>
      <c r="G13" s="6" t="s">
        <v>1</v>
      </c>
      <c r="H13" s="6" t="s">
        <v>10</v>
      </c>
    </row>
    <row r="14" spans="1:8" x14ac:dyDescent="0.2">
      <c r="A14" s="6"/>
      <c r="B14" s="6"/>
      <c r="C14" s="6"/>
      <c r="D14" s="7"/>
      <c r="E14" s="7"/>
      <c r="F14" s="7">
        <f t="shared" si="0"/>
        <v>0</v>
      </c>
      <c r="G14" s="6" t="s">
        <v>9</v>
      </c>
      <c r="H14" s="6" t="s">
        <v>11</v>
      </c>
    </row>
    <row r="15" spans="1:8" x14ac:dyDescent="0.2">
      <c r="A15" s="6" t="s">
        <v>5</v>
      </c>
      <c r="B15" s="6" t="s">
        <v>14</v>
      </c>
      <c r="C15" s="6">
        <v>26803</v>
      </c>
      <c r="D15" s="7">
        <v>6730</v>
      </c>
      <c r="E15" s="7">
        <v>0</v>
      </c>
      <c r="F15" s="7">
        <f t="shared" si="0"/>
        <v>6730</v>
      </c>
      <c r="G15" s="6" t="s">
        <v>1</v>
      </c>
      <c r="H15" s="6" t="s">
        <v>15</v>
      </c>
    </row>
    <row r="16" spans="1:8" x14ac:dyDescent="0.2">
      <c r="A16" s="6"/>
      <c r="B16" s="6" t="s">
        <v>16</v>
      </c>
      <c r="C16" s="6">
        <v>26803</v>
      </c>
      <c r="D16" s="7">
        <v>69</v>
      </c>
      <c r="E16" s="7">
        <v>0</v>
      </c>
      <c r="F16" s="7">
        <f t="shared" si="0"/>
        <v>69</v>
      </c>
      <c r="G16" s="6" t="s">
        <v>1</v>
      </c>
      <c r="H16" s="6" t="s">
        <v>15</v>
      </c>
    </row>
    <row r="17" spans="1:8" x14ac:dyDescent="0.2">
      <c r="A17" s="6"/>
      <c r="B17" s="6" t="s">
        <v>25</v>
      </c>
      <c r="C17" s="6">
        <v>26803</v>
      </c>
      <c r="D17" s="7">
        <v>1275</v>
      </c>
      <c r="E17" s="7">
        <v>0</v>
      </c>
      <c r="F17" s="7">
        <f t="shared" si="0"/>
        <v>1275</v>
      </c>
      <c r="G17" s="6" t="s">
        <v>1</v>
      </c>
      <c r="H17" s="6" t="s">
        <v>15</v>
      </c>
    </row>
    <row r="18" spans="1:8" x14ac:dyDescent="0.2">
      <c r="F18" s="3"/>
    </row>
    <row r="19" spans="1:8" x14ac:dyDescent="0.2">
      <c r="A19" s="2"/>
      <c r="B19" s="2"/>
      <c r="C19" s="2"/>
      <c r="E19" s="2" t="s">
        <v>21</v>
      </c>
      <c r="F19" s="3">
        <f>SUM(F3:F17)</f>
        <v>32034</v>
      </c>
      <c r="G19" s="10" t="s">
        <v>26</v>
      </c>
    </row>
    <row r="20" spans="1:8" x14ac:dyDescent="0.2">
      <c r="A20" s="2"/>
      <c r="B20" s="2"/>
      <c r="C20" s="2"/>
      <c r="D20" s="2"/>
      <c r="E20" s="2" t="s">
        <v>28</v>
      </c>
      <c r="F20" s="3">
        <v>3900</v>
      </c>
      <c r="G20" s="10" t="s">
        <v>27</v>
      </c>
    </row>
    <row r="21" spans="1:8" x14ac:dyDescent="0.2">
      <c r="A21" s="2"/>
      <c r="B21" s="2"/>
      <c r="C21" s="2"/>
      <c r="D21" s="2"/>
      <c r="E21" s="2" t="s">
        <v>29</v>
      </c>
      <c r="F21" s="3">
        <f>F19*F20</f>
        <v>124932600</v>
      </c>
      <c r="G21" s="10" t="s">
        <v>27</v>
      </c>
    </row>
    <row r="22" spans="1:8" x14ac:dyDescent="0.2">
      <c r="A22" s="2"/>
      <c r="B22" s="2"/>
      <c r="C22" s="2"/>
      <c r="D22" s="2"/>
      <c r="E22" s="2"/>
      <c r="F22" s="2"/>
      <c r="G22" s="2"/>
    </row>
    <row r="23" spans="1:8" x14ac:dyDescent="0.2">
      <c r="A23" s="2"/>
      <c r="B23" s="2"/>
      <c r="C23" s="2"/>
      <c r="D23" s="2"/>
      <c r="E23" s="2"/>
      <c r="F23" s="2"/>
      <c r="G23" s="2"/>
    </row>
    <row r="24" spans="1:8" x14ac:dyDescent="0.2">
      <c r="A24" s="2"/>
      <c r="B24" s="2"/>
      <c r="C24" s="2"/>
      <c r="D24" s="2"/>
      <c r="E24" s="2"/>
      <c r="F24" s="2"/>
      <c r="G24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Stepanek</dc:creator>
  <cp:lastModifiedBy>Jan Stepanek</cp:lastModifiedBy>
  <dcterms:created xsi:type="dcterms:W3CDTF">2020-12-26T11:31:42Z</dcterms:created>
  <dcterms:modified xsi:type="dcterms:W3CDTF">2020-12-26T12:48:22Z</dcterms:modified>
</cp:coreProperties>
</file>